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Plan1!$A$1:$I$29</definedName>
  </definedNames>
  <calcPr calcId="145621"/>
</workbook>
</file>

<file path=xl/calcChain.xml><?xml version="1.0" encoding="utf-8"?>
<calcChain xmlns="http://schemas.openxmlformats.org/spreadsheetml/2006/main">
  <c r="G24" i="1" l="1"/>
  <c r="G22" i="1"/>
  <c r="G20" i="1"/>
  <c r="G18" i="1"/>
  <c r="G16" i="1"/>
  <c r="G14" i="1"/>
  <c r="G12" i="1"/>
  <c r="E24" i="1"/>
  <c r="E22" i="1"/>
  <c r="E20" i="1"/>
  <c r="E18" i="1"/>
  <c r="E16" i="1"/>
  <c r="E14" i="1"/>
  <c r="E12" i="1"/>
  <c r="G26" i="1" l="1"/>
  <c r="E26" i="1"/>
  <c r="F26" i="1" s="1"/>
  <c r="C25" i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H26" i="1" l="1"/>
  <c r="E25" i="1"/>
  <c r="F25" i="1" s="1"/>
  <c r="G25" i="1"/>
  <c r="H25" i="1" l="1"/>
</calcChain>
</file>

<file path=xl/sharedStrings.xml><?xml version="1.0" encoding="utf-8"?>
<sst xmlns="http://schemas.openxmlformats.org/spreadsheetml/2006/main" count="42" uniqueCount="28">
  <si>
    <t>MUNICÍPIO: PIRAQUARA</t>
  </si>
  <si>
    <t xml:space="preserve">CONTRATO: </t>
  </si>
  <si>
    <t>EMPRESA:</t>
  </si>
  <si>
    <t>ITEM</t>
  </si>
  <si>
    <t>EXECUTADO</t>
  </si>
  <si>
    <t>SERVIÇOS A EXECUTAR</t>
  </si>
  <si>
    <t>MÊS - 1</t>
  </si>
  <si>
    <t>MÊS - 2</t>
  </si>
  <si>
    <t>SIMPL.%</t>
  </si>
  <si>
    <t>ACUM. %</t>
  </si>
  <si>
    <t>Financeiro</t>
  </si>
  <si>
    <t>PAREDES E PAINÉIS</t>
  </si>
  <si>
    <t>COBERTURAS E PROTEÇÕES</t>
  </si>
  <si>
    <t>REVESTIMENTOS, FORROS E PINTURAS</t>
  </si>
  <si>
    <t>INSTALAÇÕES E APARELHOS</t>
  </si>
  <si>
    <t>COMPLEMENTAÇÃO DA OBRA</t>
  </si>
  <si>
    <t>TOTAL</t>
  </si>
  <si>
    <t>FINANCEIRO</t>
  </si>
  <si>
    <t>DISCRIMINAÇÃO DOS SERVIÇOES</t>
  </si>
  <si>
    <t>VALOR DOS SERVIÇOS (R$)</t>
  </si>
  <si>
    <t>PLACAS, ADMINISTRAÇÃO LOCAL E INSTALAÇÕES PROVISÓRIAS</t>
  </si>
  <si>
    <t>DEMOLIÇÕES E LIMPEZA</t>
  </si>
  <si>
    <t>CONCORRÊNCIA Nº 0X/2017</t>
  </si>
  <si>
    <t>ANEXO XIII</t>
  </si>
  <si>
    <t>MODELO DE CRONOGRAMA FÍSICO-FINANCEIRO</t>
  </si>
  <si>
    <t xml:space="preserve">Obs.: Este cronograma é único. </t>
  </si>
  <si>
    <t>Físico</t>
  </si>
  <si>
    <t>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</si>
</sst>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Spranq eco sans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u/>
      <sz val="12"/>
      <color theme="1"/>
      <name val="Arial"/>
      <family val="2"/>
    </font>
    <font>
      <sz val="11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zoomScaleNormal="100" workbookViewId="0">
      <selection activeCell="G16" sqref="G16"/>
    </sheetView>
  </sheetViews>
  <sheetFormatPr defaultRowHeight="14.4"/>
  <cols>
    <col min="1" max="1" width="7.33203125" customWidth="1"/>
    <col min="2" max="2" width="34.44140625" customWidth="1"/>
    <col min="3" max="3" width="20.77734375" customWidth="1"/>
    <col min="4" max="8" width="15.77734375" customWidth="1"/>
  </cols>
  <sheetData>
    <row r="2" spans="1:8" ht="15" customHeight="1">
      <c r="A2" s="39" t="s">
        <v>22</v>
      </c>
      <c r="B2" s="39"/>
      <c r="C2" s="39"/>
      <c r="D2" s="39"/>
      <c r="E2" s="39"/>
      <c r="F2" s="39"/>
      <c r="G2" s="39"/>
      <c r="H2" s="39"/>
    </row>
    <row r="3" spans="1:8" ht="15.75" customHeight="1">
      <c r="A3" s="40" t="s">
        <v>23</v>
      </c>
      <c r="B3" s="40"/>
      <c r="C3" s="40"/>
      <c r="D3" s="40"/>
      <c r="E3" s="40"/>
      <c r="F3" s="40"/>
      <c r="G3" s="40"/>
      <c r="H3" s="40"/>
    </row>
    <row r="4" spans="1:8" ht="15.75" customHeight="1">
      <c r="A4" s="40" t="s">
        <v>24</v>
      </c>
      <c r="B4" s="40"/>
      <c r="C4" s="40"/>
      <c r="D4" s="40"/>
      <c r="E4" s="40"/>
      <c r="F4" s="40"/>
      <c r="G4" s="40"/>
      <c r="H4" s="40"/>
    </row>
    <row r="5" spans="1:8" ht="25.5" customHeight="1">
      <c r="A5" s="37" t="s">
        <v>0</v>
      </c>
      <c r="B5" s="37"/>
      <c r="C5" s="37"/>
    </row>
    <row r="6" spans="1:8" ht="25.5" customHeight="1">
      <c r="A6" s="37" t="s">
        <v>1</v>
      </c>
      <c r="B6" s="37"/>
      <c r="C6" s="37"/>
      <c r="D6" s="38" t="s">
        <v>2</v>
      </c>
      <c r="E6" s="38"/>
      <c r="F6" s="38"/>
      <c r="G6" s="38"/>
      <c r="H6" s="38"/>
    </row>
    <row r="7" spans="1:8" ht="15" thickBot="1">
      <c r="A7" s="1"/>
    </row>
    <row r="8" spans="1:8" ht="48.75" customHeight="1" thickBot="1">
      <c r="A8" s="25" t="s">
        <v>3</v>
      </c>
      <c r="B8" s="25" t="s">
        <v>18</v>
      </c>
      <c r="C8" s="25" t="s">
        <v>19</v>
      </c>
      <c r="D8" s="25" t="s">
        <v>4</v>
      </c>
      <c r="E8" s="34" t="s">
        <v>5</v>
      </c>
      <c r="F8" s="35"/>
      <c r="G8" s="35"/>
      <c r="H8" s="36"/>
    </row>
    <row r="9" spans="1:8" ht="15" thickBot="1">
      <c r="A9" s="26"/>
      <c r="B9" s="26"/>
      <c r="C9" s="26"/>
      <c r="D9" s="26"/>
      <c r="E9" s="34" t="s">
        <v>6</v>
      </c>
      <c r="F9" s="36"/>
      <c r="G9" s="34" t="s">
        <v>7</v>
      </c>
      <c r="H9" s="36"/>
    </row>
    <row r="10" spans="1:8" ht="15" thickBot="1">
      <c r="A10" s="27"/>
      <c r="B10" s="27"/>
      <c r="C10" s="27"/>
      <c r="D10" s="27"/>
      <c r="E10" s="2" t="s">
        <v>8</v>
      </c>
      <c r="F10" s="2" t="s">
        <v>9</v>
      </c>
      <c r="G10" s="2" t="s">
        <v>8</v>
      </c>
      <c r="H10" s="2" t="s">
        <v>9</v>
      </c>
    </row>
    <row r="11" spans="1:8">
      <c r="A11" s="32">
        <v>1</v>
      </c>
      <c r="B11" s="32" t="s">
        <v>20</v>
      </c>
      <c r="C11" s="33"/>
      <c r="D11" s="9" t="s">
        <v>26</v>
      </c>
      <c r="E11" s="12"/>
      <c r="F11" s="13">
        <f>E11</f>
        <v>0</v>
      </c>
      <c r="G11" s="12"/>
      <c r="H11" s="13">
        <f>F11+G11</f>
        <v>0</v>
      </c>
    </row>
    <row r="12" spans="1:8" ht="15" thickBot="1">
      <c r="A12" s="28"/>
      <c r="B12" s="28"/>
      <c r="C12" s="29"/>
      <c r="D12" s="10" t="s">
        <v>10</v>
      </c>
      <c r="E12" s="14">
        <f>E11*C11</f>
        <v>0</v>
      </c>
      <c r="F12" s="7">
        <f t="shared" ref="F12:F26" si="0">E12</f>
        <v>0</v>
      </c>
      <c r="G12" s="14">
        <f>G11*C11</f>
        <v>0</v>
      </c>
      <c r="H12" s="7">
        <f t="shared" ref="H12:H26" si="1">F12+G12</f>
        <v>0</v>
      </c>
    </row>
    <row r="13" spans="1:8">
      <c r="A13" s="28">
        <v>2</v>
      </c>
      <c r="B13" s="28" t="s">
        <v>21</v>
      </c>
      <c r="C13" s="29"/>
      <c r="D13" s="17" t="s">
        <v>26</v>
      </c>
      <c r="E13" s="15"/>
      <c r="F13" s="5">
        <f t="shared" si="0"/>
        <v>0</v>
      </c>
      <c r="G13" s="15"/>
      <c r="H13" s="5">
        <f t="shared" si="1"/>
        <v>0</v>
      </c>
    </row>
    <row r="14" spans="1:8" ht="15" thickBot="1">
      <c r="A14" s="28"/>
      <c r="B14" s="28"/>
      <c r="C14" s="29"/>
      <c r="D14" s="10" t="s">
        <v>10</v>
      </c>
      <c r="E14" s="14">
        <f>E13*C13</f>
        <v>0</v>
      </c>
      <c r="F14" s="7">
        <f t="shared" si="0"/>
        <v>0</v>
      </c>
      <c r="G14" s="14">
        <f>G13*C13</f>
        <v>0</v>
      </c>
      <c r="H14" s="7">
        <f t="shared" si="1"/>
        <v>0</v>
      </c>
    </row>
    <row r="15" spans="1:8">
      <c r="A15" s="28">
        <v>3</v>
      </c>
      <c r="B15" s="28" t="s">
        <v>11</v>
      </c>
      <c r="C15" s="29"/>
      <c r="D15" s="17" t="s">
        <v>26</v>
      </c>
      <c r="E15" s="15"/>
      <c r="F15" s="5">
        <f t="shared" si="0"/>
        <v>0</v>
      </c>
      <c r="G15" s="15"/>
      <c r="H15" s="5">
        <f t="shared" si="1"/>
        <v>0</v>
      </c>
    </row>
    <row r="16" spans="1:8" ht="15" thickBot="1">
      <c r="A16" s="28"/>
      <c r="B16" s="28"/>
      <c r="C16" s="29"/>
      <c r="D16" s="10" t="s">
        <v>10</v>
      </c>
      <c r="E16" s="14">
        <f>E15*C15</f>
        <v>0</v>
      </c>
      <c r="F16" s="7">
        <f t="shared" si="0"/>
        <v>0</v>
      </c>
      <c r="G16" s="14">
        <f>G15*C15</f>
        <v>0</v>
      </c>
      <c r="H16" s="7">
        <f t="shared" si="1"/>
        <v>0</v>
      </c>
    </row>
    <row r="17" spans="1:8">
      <c r="A17" s="28">
        <v>4</v>
      </c>
      <c r="B17" s="28" t="s">
        <v>12</v>
      </c>
      <c r="C17" s="29"/>
      <c r="D17" s="17" t="s">
        <v>26</v>
      </c>
      <c r="E17" s="15"/>
      <c r="F17" s="5">
        <f t="shared" si="0"/>
        <v>0</v>
      </c>
      <c r="G17" s="15"/>
      <c r="H17" s="5">
        <f t="shared" si="1"/>
        <v>0</v>
      </c>
    </row>
    <row r="18" spans="1:8" ht="15" thickBot="1">
      <c r="A18" s="28"/>
      <c r="B18" s="28"/>
      <c r="C18" s="29"/>
      <c r="D18" s="10" t="s">
        <v>10</v>
      </c>
      <c r="E18" s="14">
        <f>E17*C17</f>
        <v>0</v>
      </c>
      <c r="F18" s="7">
        <f t="shared" si="0"/>
        <v>0</v>
      </c>
      <c r="G18" s="14">
        <f>G17*C17</f>
        <v>0</v>
      </c>
      <c r="H18" s="7">
        <f t="shared" si="1"/>
        <v>0</v>
      </c>
    </row>
    <row r="19" spans="1:8">
      <c r="A19" s="28">
        <v>5</v>
      </c>
      <c r="B19" s="28" t="s">
        <v>13</v>
      </c>
      <c r="C19" s="29"/>
      <c r="D19" s="17" t="s">
        <v>26</v>
      </c>
      <c r="E19" s="15"/>
      <c r="F19" s="5">
        <f t="shared" si="0"/>
        <v>0</v>
      </c>
      <c r="G19" s="15"/>
      <c r="H19" s="5">
        <f t="shared" si="1"/>
        <v>0</v>
      </c>
    </row>
    <row r="20" spans="1:8" ht="15" thickBot="1">
      <c r="A20" s="28"/>
      <c r="B20" s="28"/>
      <c r="C20" s="29"/>
      <c r="D20" s="10" t="s">
        <v>10</v>
      </c>
      <c r="E20" s="14">
        <f>E19*C19</f>
        <v>0</v>
      </c>
      <c r="F20" s="7">
        <f t="shared" si="0"/>
        <v>0</v>
      </c>
      <c r="G20" s="14">
        <f>G19*C19</f>
        <v>0</v>
      </c>
      <c r="H20" s="7">
        <f t="shared" si="1"/>
        <v>0</v>
      </c>
    </row>
    <row r="21" spans="1:8" ht="15.75" customHeight="1">
      <c r="A21" s="28">
        <v>6</v>
      </c>
      <c r="B21" s="28" t="s">
        <v>14</v>
      </c>
      <c r="C21" s="29"/>
      <c r="D21" s="17" t="s">
        <v>26</v>
      </c>
      <c r="E21" s="15"/>
      <c r="F21" s="5">
        <f t="shared" si="0"/>
        <v>0</v>
      </c>
      <c r="G21" s="15"/>
      <c r="H21" s="5">
        <f t="shared" si="1"/>
        <v>0</v>
      </c>
    </row>
    <row r="22" spans="1:8" ht="15" thickBot="1">
      <c r="A22" s="28"/>
      <c r="B22" s="28"/>
      <c r="C22" s="29"/>
      <c r="D22" s="10" t="s">
        <v>10</v>
      </c>
      <c r="E22" s="14">
        <f>E21*C21</f>
        <v>0</v>
      </c>
      <c r="F22" s="7">
        <f t="shared" si="0"/>
        <v>0</v>
      </c>
      <c r="G22" s="14">
        <f>G21*C21</f>
        <v>0</v>
      </c>
      <c r="H22" s="7">
        <f t="shared" si="1"/>
        <v>0</v>
      </c>
    </row>
    <row r="23" spans="1:8">
      <c r="A23" s="28">
        <v>7</v>
      </c>
      <c r="B23" s="28" t="s">
        <v>15</v>
      </c>
      <c r="C23" s="29"/>
      <c r="D23" s="17" t="s">
        <v>26</v>
      </c>
      <c r="E23" s="15"/>
      <c r="F23" s="5">
        <f t="shared" si="0"/>
        <v>0</v>
      </c>
      <c r="G23" s="15"/>
      <c r="H23" s="5">
        <f t="shared" si="1"/>
        <v>0</v>
      </c>
    </row>
    <row r="24" spans="1:8" ht="15" thickBot="1">
      <c r="A24" s="30"/>
      <c r="B24" s="30"/>
      <c r="C24" s="31"/>
      <c r="D24" s="11" t="s">
        <v>10</v>
      </c>
      <c r="E24" s="14">
        <f>E23*C23</f>
        <v>0</v>
      </c>
      <c r="F24" s="16">
        <f t="shared" si="0"/>
        <v>0</v>
      </c>
      <c r="G24" s="14">
        <f>G23*C23</f>
        <v>0</v>
      </c>
      <c r="H24" s="16">
        <f t="shared" si="1"/>
        <v>0</v>
      </c>
    </row>
    <row r="25" spans="1:8" ht="15" thickBot="1">
      <c r="A25" s="19" t="s">
        <v>16</v>
      </c>
      <c r="B25" s="20"/>
      <c r="C25" s="23">
        <f>SUM(C11:C24)</f>
        <v>0</v>
      </c>
      <c r="D25" s="4" t="s">
        <v>27</v>
      </c>
      <c r="E25" s="6" t="e">
        <f>E26/C25</f>
        <v>#DIV/0!</v>
      </c>
      <c r="F25" s="6" t="e">
        <f t="shared" si="0"/>
        <v>#DIV/0!</v>
      </c>
      <c r="G25" s="6" t="e">
        <f>G26/C25</f>
        <v>#DIV/0!</v>
      </c>
      <c r="H25" s="6" t="e">
        <f t="shared" si="1"/>
        <v>#DIV/0!</v>
      </c>
    </row>
    <row r="26" spans="1:8" ht="15" thickBot="1">
      <c r="A26" s="21"/>
      <c r="B26" s="22"/>
      <c r="C26" s="24"/>
      <c r="D26" s="3" t="s">
        <v>17</v>
      </c>
      <c r="E26" s="8">
        <f>SUM(E12,E14,E16,E18,E20,E22,E24,)</f>
        <v>0</v>
      </c>
      <c r="F26" s="8">
        <f t="shared" si="0"/>
        <v>0</v>
      </c>
      <c r="G26" s="8">
        <f>SUM(G12,G14,G16,G18,G20,G22,G24,)</f>
        <v>0</v>
      </c>
      <c r="H26" s="8">
        <f t="shared" si="1"/>
        <v>0</v>
      </c>
    </row>
    <row r="28" spans="1:8" ht="15">
      <c r="B28" s="18" t="s">
        <v>25</v>
      </c>
    </row>
  </sheetData>
  <mergeCells count="36">
    <mergeCell ref="A5:C5"/>
    <mergeCell ref="A6:C6"/>
    <mergeCell ref="D6:H6"/>
    <mergeCell ref="A2:H2"/>
    <mergeCell ref="A3:H3"/>
    <mergeCell ref="A4:H4"/>
    <mergeCell ref="A8:A10"/>
    <mergeCell ref="D8:D10"/>
    <mergeCell ref="E9:F9"/>
    <mergeCell ref="G9:H9"/>
    <mergeCell ref="E8:H8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25:B26"/>
    <mergeCell ref="C25:C26"/>
    <mergeCell ref="B8:B10"/>
    <mergeCell ref="C8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23:A24"/>
    <mergeCell ref="B23:B24"/>
    <mergeCell ref="C23:C24"/>
  </mergeCells>
  <pageMargins left="0.511811024" right="0.511811024" top="0.78740157499999996" bottom="0.78740157499999996" header="0.31496062000000002" footer="0.31496062000000002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COHAPAR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Vendramin</dc:creator>
  <cp:lastModifiedBy>Claubi Osorio Wolff</cp:lastModifiedBy>
  <cp:lastPrinted>2023-04-20T19:36:17Z</cp:lastPrinted>
  <dcterms:created xsi:type="dcterms:W3CDTF">2017-10-17T18:55:54Z</dcterms:created>
  <dcterms:modified xsi:type="dcterms:W3CDTF">2023-04-20T19:48:02Z</dcterms:modified>
</cp:coreProperties>
</file>